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<sst xmlns="http://schemas.openxmlformats.org/spreadsheetml/2006/main" count="30" uniqueCount="30">
  <si>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Destination City: </t>
  </si>
  <si>
    <t xml:space="preserve">Destination 
State: </t>
  </si>
  <si>
    <t>Project:</t>
  </si>
  <si>
    <t xml:space="preserve">Team Leader: </t>
  </si>
  <si>
    <t>Type of Mission:</t>
  </si>
  <si>
    <t>Team Leader Address:</t>
  </si>
  <si>
    <t xml:space="preserve">City: </t>
  </si>
  <si>
    <t xml:space="preserve">State: </t>
  </si>
  <si>
    <t>Zip Code:</t>
  </si>
  <si>
    <t>Types of Coverage:</t>
  </si>
  <si>
    <t>Team Leader Email:</t>
  </si>
  <si>
    <t>Team Leader Phone:</t>
  </si>
  <si>
    <t>Insurance Cost per Team Member:</t>
  </si>
  <si>
    <t>Sending Church/District/Conference:</t>
  </si>
  <si>
    <t xml:space="preserve">No. </t>
  </si>
  <si>
    <t>Traveler Name</t>
  </si>
  <si>
    <t>Date of Birth</t>
  </si>
  <si>
    <t xml:space="preserve">Depart 
Date </t>
  </si>
  <si>
    <t>Return 
Date</t>
  </si>
  <si>
    <t>Total Days</t>
  </si>
  <si>
    <t>Notes</t>
  </si>
  <si>
    <t>eg.</t>
  </si>
  <si>
    <t>JOHN DOE</t>
  </si>
  <si>
    <t>TOTAL Premium Due:</t>
  </si>
  <si>
    <r>
      <rPr>
        <b/>
        <sz val="10"/>
        <color indexed="8"/>
        <rFont val="Calibri"/>
        <family val="2"/>
      </rPr>
      <t>INSTRUCTIONS</t>
    </r>
    <r>
      <rPr>
        <sz val="10"/>
        <color indexed="8"/>
        <rFont val="Calibri"/>
        <family val="2"/>
      </rPr>
      <t xml:space="preserve">:  Email completed form to: umvimwj@gmail.com. Use a second form if needed.  Use PayPal on website or make check payable to: UMVIM-WJ. Mail check and printed form to: UMVIM-WJ,  Debby Irby,  52 Day Spring Loop,  Helena, MT 59601         
</t>
    </r>
  </si>
  <si>
    <t>$50,000 Medical/Injury Coverage</t>
  </si>
  <si>
    <t>$1.25 per team member / per day</t>
  </si>
  <si>
    <t>Insurance Cost
per day
$1.25</t>
  </si>
  <si>
    <t xml:space="preserve">Insurance Cost per member </t>
  </si>
  <si>
    <r>
      <rPr>
        <b/>
        <sz val="16"/>
        <color indexed="8"/>
        <rFont val="Calibri"/>
        <family val="2"/>
      </rPr>
      <t xml:space="preserve"> 2024 DOMESTIC - Accident &amp; Medical Coverage for Missions Journeys</t>
    </r>
    <r>
      <rPr>
        <sz val="16"/>
        <color indexed="8"/>
        <rFont val="Calibri"/>
        <family val="2"/>
      </rPr>
      <t xml:space="preserve">
</t>
    </r>
    <r>
      <rPr>
        <sz val="14"/>
        <color indexed="8"/>
        <rFont val="Calibri"/>
        <family val="2"/>
      </rPr>
      <t>United Methodist Volunteers In Mission - Western Jurisdiction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</si>
</sst>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$-409]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4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0"/>
      <color theme="7" tint="0.59999001026153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8" fontId="39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/>
    </xf>
    <xf numFmtId="164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165" fontId="42" fillId="0" borderId="10" xfId="44" applyNumberFormat="1" applyFont="1" applyBorder="1" applyAlignment="1">
      <alignment horizontal="center"/>
    </xf>
    <xf numFmtId="8" fontId="43" fillId="0" borderId="10" xfId="0" applyNumberFormat="1" applyFont="1" applyBorder="1" applyAlignment="1">
      <alignment/>
    </xf>
    <xf numFmtId="0" fontId="41" fillId="0" borderId="11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2" fillId="0" borderId="12" xfId="0" applyFont="1" applyBorder="1" applyAlignment="1">
      <alignment/>
    </xf>
    <xf numFmtId="0" fontId="42" fillId="0" borderId="11" xfId="0" applyFont="1" applyBorder="1" applyAlignment="1">
      <alignment/>
    </xf>
    <xf numFmtId="0" fontId="41" fillId="11" borderId="10" xfId="0" applyFont="1" applyFill="1" applyBorder="1" applyAlignment="1">
      <alignment horizontal="left"/>
    </xf>
    <xf numFmtId="0" fontId="41" fillId="11" borderId="10" xfId="0" applyFont="1" applyFill="1" applyBorder="1" applyAlignment="1">
      <alignment wrapText="1"/>
    </xf>
    <xf numFmtId="0" fontId="41" fillId="11" borderId="10" xfId="0" applyFont="1" applyFill="1" applyBorder="1" applyAlignment="1">
      <alignment/>
    </xf>
    <xf numFmtId="0" fontId="41" fillId="11" borderId="10" xfId="0" applyFont="1" applyFill="1" applyBorder="1" applyAlignment="1">
      <alignment horizontal="left"/>
    </xf>
    <xf numFmtId="0" fontId="41" fillId="11" borderId="12" xfId="0" applyFont="1" applyFill="1" applyBorder="1" applyAlignment="1">
      <alignment horizontal="center"/>
    </xf>
    <xf numFmtId="0" fontId="41" fillId="11" borderId="11" xfId="0" applyFont="1" applyFill="1" applyBorder="1" applyAlignment="1">
      <alignment horizontal="center"/>
    </xf>
    <xf numFmtId="6" fontId="42" fillId="11" borderId="12" xfId="0" applyNumberFormat="1" applyFont="1" applyFill="1" applyBorder="1" applyAlignment="1">
      <alignment horizontal="center"/>
    </xf>
    <xf numFmtId="6" fontId="42" fillId="11" borderId="11" xfId="0" applyNumberFormat="1" applyFont="1" applyFill="1" applyBorder="1" applyAlignment="1">
      <alignment horizontal="center"/>
    </xf>
    <xf numFmtId="6" fontId="41" fillId="11" borderId="12" xfId="0" applyNumberFormat="1" applyFont="1" applyFill="1" applyBorder="1" applyAlignment="1">
      <alignment horizontal="center"/>
    </xf>
    <xf numFmtId="6" fontId="41" fillId="11" borderId="11" xfId="0" applyNumberFormat="1" applyFont="1" applyFill="1" applyBorder="1" applyAlignment="1">
      <alignment horizontal="center"/>
    </xf>
    <xf numFmtId="0" fontId="41" fillId="11" borderId="12" xfId="0" applyFont="1" applyFill="1" applyBorder="1" applyAlignment="1">
      <alignment horizontal="left"/>
    </xf>
    <xf numFmtId="0" fontId="41" fillId="11" borderId="13" xfId="0" applyFont="1" applyFill="1" applyBorder="1" applyAlignment="1">
      <alignment horizontal="left"/>
    </xf>
    <xf numFmtId="0" fontId="41" fillId="11" borderId="11" xfId="0" applyFont="1" applyFill="1" applyBorder="1" applyAlignment="1">
      <alignment horizontal="left"/>
    </xf>
    <xf numFmtId="0" fontId="45" fillId="11" borderId="10" xfId="0" applyFont="1" applyFill="1" applyBorder="1" applyAlignment="1">
      <alignment/>
    </xf>
    <xf numFmtId="0" fontId="45" fillId="11" borderId="10" xfId="0" applyFont="1" applyFill="1" applyBorder="1" applyAlignment="1">
      <alignment horizontal="left"/>
    </xf>
    <xf numFmtId="164" fontId="45" fillId="11" borderId="10" xfId="0" applyNumberFormat="1" applyFont="1" applyFill="1" applyBorder="1" applyAlignment="1">
      <alignment horizontal="center"/>
    </xf>
    <xf numFmtId="0" fontId="45" fillId="11" borderId="10" xfId="0" applyFont="1" applyFill="1" applyBorder="1" applyAlignment="1">
      <alignment horizontal="center"/>
    </xf>
    <xf numFmtId="165" fontId="45" fillId="11" borderId="10" xfId="44" applyNumberFormat="1" applyFont="1" applyFill="1" applyBorder="1" applyAlignment="1">
      <alignment horizontal="center"/>
    </xf>
    <xf numFmtId="8" fontId="45" fillId="11" borderId="10" xfId="0" applyNumberFormat="1" applyFont="1" applyFill="1" applyBorder="1" applyAlignment="1">
      <alignment horizontal="center"/>
    </xf>
    <xf numFmtId="8" fontId="41" fillId="11" borderId="10" xfId="0" applyNumberFormat="1" applyFont="1" applyFill="1" applyBorder="1" applyAlignment="1">
      <alignment horizontal="center"/>
    </xf>
    <xf numFmtId="8" fontId="39" fillId="11" borderId="10" xfId="0" applyNumberFormat="1" applyFont="1" applyFill="1" applyBorder="1" applyAlignment="1">
      <alignment/>
    </xf>
    <xf numFmtId="0" fontId="39" fillId="11" borderId="12" xfId="0" applyFont="1" applyFill="1" applyBorder="1" applyAlignment="1">
      <alignment horizontal="right"/>
    </xf>
    <xf numFmtId="0" fontId="39" fillId="11" borderId="13" xfId="0" applyFont="1" applyFill="1" applyBorder="1" applyAlignment="1">
      <alignment horizontal="right"/>
    </xf>
    <xf numFmtId="0" fontId="39" fillId="11" borderId="11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6">
      <selection activeCell="A23" sqref="A23:G23"/>
    </sheetView>
  </sheetViews>
  <sheetFormatPr defaultColWidth="9.140625" defaultRowHeight="15"/>
  <cols>
    <col min="2" max="2" width="14.28125" style="0" customWidth="1"/>
    <col min="3" max="3" width="10.421875" style="0" customWidth="1"/>
    <col min="4" max="4" width="13.7109375" style="0" customWidth="1"/>
    <col min="5" max="5" width="13.28125" style="0" customWidth="1"/>
    <col min="6" max="6" width="12.421875" style="0" customWidth="1"/>
    <col min="7" max="7" width="13.57421875" style="0" customWidth="1"/>
    <col min="9" max="9" width="22.00390625" style="0" customWidth="1"/>
  </cols>
  <sheetData>
    <row r="1" spans="1:9" ht="45.75" customHeight="1">
      <c r="A1" s="26" t="s">
        <v>29</v>
      </c>
      <c r="B1" s="27"/>
      <c r="C1" s="27"/>
      <c r="D1" s="27"/>
      <c r="E1" s="27"/>
      <c r="F1" s="27"/>
      <c r="G1" s="27"/>
      <c r="H1" s="27"/>
      <c r="I1" s="27"/>
    </row>
    <row r="2" ht="17.25" customHeight="1"/>
    <row r="3" spans="1:9" ht="26.25">
      <c r="A3" s="30" t="s">
        <v>0</v>
      </c>
      <c r="B3" s="30"/>
      <c r="C3" s="24"/>
      <c r="D3" s="24"/>
      <c r="E3" s="31" t="s">
        <v>1</v>
      </c>
      <c r="F3" s="12"/>
      <c r="G3" s="32" t="s">
        <v>2</v>
      </c>
      <c r="H3" s="28"/>
      <c r="I3" s="29"/>
    </row>
    <row r="4" spans="1:9" ht="15">
      <c r="A4" s="30" t="s">
        <v>3</v>
      </c>
      <c r="B4" s="30"/>
      <c r="C4" s="25"/>
      <c r="D4" s="25"/>
      <c r="E4" s="25"/>
      <c r="F4" s="25"/>
      <c r="G4" s="33" t="s">
        <v>4</v>
      </c>
      <c r="H4" s="21"/>
      <c r="I4" s="23"/>
    </row>
    <row r="5" spans="1:9" ht="15">
      <c r="A5" s="30" t="s">
        <v>5</v>
      </c>
      <c r="B5" s="30"/>
      <c r="C5" s="25"/>
      <c r="D5" s="25"/>
      <c r="E5" s="25"/>
      <c r="F5" s="25"/>
      <c r="G5" s="32" t="s">
        <v>6</v>
      </c>
      <c r="H5" s="15"/>
      <c r="I5" s="17"/>
    </row>
    <row r="6" spans="1:9" ht="15">
      <c r="A6" s="30" t="s">
        <v>7</v>
      </c>
      <c r="B6" s="30"/>
      <c r="C6" s="15"/>
      <c r="D6" s="16"/>
      <c r="E6" s="16"/>
      <c r="F6" s="32" t="s">
        <v>8</v>
      </c>
      <c r="G6" s="1"/>
      <c r="H6" s="34" t="s">
        <v>9</v>
      </c>
      <c r="I6" s="35"/>
    </row>
    <row r="7" spans="1:9" ht="15">
      <c r="A7" s="30" t="s">
        <v>10</v>
      </c>
      <c r="B7" s="30"/>
      <c r="C7" s="21"/>
      <c r="D7" s="22"/>
      <c r="E7" s="22"/>
      <c r="F7" s="22"/>
      <c r="G7" s="23"/>
      <c r="H7" s="36" t="s">
        <v>25</v>
      </c>
      <c r="I7" s="37"/>
    </row>
    <row r="8" spans="1:9" ht="15">
      <c r="A8" s="30" t="s">
        <v>11</v>
      </c>
      <c r="B8" s="30"/>
      <c r="C8" s="24"/>
      <c r="D8" s="24"/>
      <c r="E8" s="24"/>
      <c r="F8" s="24"/>
      <c r="G8" s="24"/>
      <c r="H8" s="38" t="s">
        <v>12</v>
      </c>
      <c r="I8" s="39"/>
    </row>
    <row r="9" spans="1:9" ht="15">
      <c r="A9" s="40" t="s">
        <v>13</v>
      </c>
      <c r="B9" s="41"/>
      <c r="C9" s="42"/>
      <c r="D9" s="15"/>
      <c r="E9" s="16"/>
      <c r="F9" s="16"/>
      <c r="G9" s="17"/>
      <c r="H9" s="36" t="s">
        <v>26</v>
      </c>
      <c r="I9" s="37"/>
    </row>
    <row r="10" spans="1:9" ht="15">
      <c r="A10" s="18"/>
      <c r="B10" s="19"/>
      <c r="C10" s="19"/>
      <c r="D10" s="19"/>
      <c r="E10" s="19"/>
      <c r="F10" s="19"/>
      <c r="G10" s="19"/>
      <c r="H10" s="19"/>
      <c r="I10" s="20"/>
    </row>
    <row r="11" spans="1:9" ht="39">
      <c r="A11" s="2" t="s">
        <v>14</v>
      </c>
      <c r="B11" s="2" t="s">
        <v>15</v>
      </c>
      <c r="C11" s="3" t="s">
        <v>16</v>
      </c>
      <c r="D11" s="3" t="s">
        <v>17</v>
      </c>
      <c r="E11" s="3" t="s">
        <v>18</v>
      </c>
      <c r="F11" s="3" t="s">
        <v>19</v>
      </c>
      <c r="G11" s="3" t="s">
        <v>27</v>
      </c>
      <c r="H11" s="3" t="s">
        <v>28</v>
      </c>
      <c r="I11" s="4" t="s">
        <v>20</v>
      </c>
    </row>
    <row r="12" spans="1:9" ht="15">
      <c r="A12" s="43" t="s">
        <v>21</v>
      </c>
      <c r="B12" s="44" t="s">
        <v>22</v>
      </c>
      <c r="C12" s="45">
        <v>27181</v>
      </c>
      <c r="D12" s="45">
        <v>45078</v>
      </c>
      <c r="E12" s="45">
        <v>45087</v>
      </c>
      <c r="F12" s="46">
        <v>10</v>
      </c>
      <c r="G12" s="47">
        <v>1.25</v>
      </c>
      <c r="H12" s="48">
        <f>IF(F12&gt;0,F12*G12,"")</f>
        <v>12.5</v>
      </c>
      <c r="I12" s="5"/>
    </row>
    <row r="13" spans="1:9" ht="15">
      <c r="A13" s="6">
        <v>1</v>
      </c>
      <c r="B13" s="7"/>
      <c r="C13" s="8"/>
      <c r="D13" s="8"/>
      <c r="E13" s="8"/>
      <c r="F13" s="9"/>
      <c r="G13" s="10">
        <v>1.25</v>
      </c>
      <c r="H13" s="49"/>
      <c r="I13" s="5"/>
    </row>
    <row r="14" spans="1:9" ht="15">
      <c r="A14" s="6">
        <v>2</v>
      </c>
      <c r="B14" s="7"/>
      <c r="C14" s="8"/>
      <c r="D14" s="8"/>
      <c r="E14" s="8"/>
      <c r="F14" s="9"/>
      <c r="G14" s="10">
        <v>1.25</v>
      </c>
      <c r="H14" s="49">
        <f aca="true" t="shared" si="0" ref="H14:H22">IF(F14&gt;0,F14*G14,"")</f>
      </c>
      <c r="I14" s="5"/>
    </row>
    <row r="15" spans="1:9" ht="15">
      <c r="A15" s="6">
        <v>3</v>
      </c>
      <c r="B15" s="7"/>
      <c r="C15" s="8"/>
      <c r="D15" s="8"/>
      <c r="E15" s="8"/>
      <c r="F15" s="9"/>
      <c r="G15" s="10">
        <v>1.25</v>
      </c>
      <c r="H15" s="49">
        <f t="shared" si="0"/>
      </c>
      <c r="I15" s="5"/>
    </row>
    <row r="16" spans="1:9" ht="15">
      <c r="A16" s="6">
        <v>4</v>
      </c>
      <c r="B16" s="7"/>
      <c r="C16" s="8"/>
      <c r="D16" s="8"/>
      <c r="E16" s="8"/>
      <c r="F16" s="9"/>
      <c r="G16" s="10">
        <v>1.25</v>
      </c>
      <c r="H16" s="49">
        <f t="shared" si="0"/>
      </c>
      <c r="I16" s="5"/>
    </row>
    <row r="17" spans="1:9" ht="15">
      <c r="A17" s="6">
        <v>5</v>
      </c>
      <c r="B17" s="7"/>
      <c r="C17" s="8"/>
      <c r="D17" s="8"/>
      <c r="E17" s="8"/>
      <c r="F17" s="9"/>
      <c r="G17" s="10">
        <v>1.25</v>
      </c>
      <c r="H17" s="49">
        <f t="shared" si="0"/>
      </c>
      <c r="I17" s="5"/>
    </row>
    <row r="18" spans="1:9" ht="15">
      <c r="A18" s="6">
        <v>6</v>
      </c>
      <c r="B18" s="7"/>
      <c r="C18" s="8"/>
      <c r="D18" s="8"/>
      <c r="E18" s="8"/>
      <c r="F18" s="9"/>
      <c r="G18" s="10">
        <v>1.25</v>
      </c>
      <c r="H18" s="49">
        <f t="shared" si="0"/>
      </c>
      <c r="I18" s="5"/>
    </row>
    <row r="19" spans="1:9" ht="15">
      <c r="A19" s="6">
        <v>7</v>
      </c>
      <c r="B19" s="7"/>
      <c r="C19" s="8"/>
      <c r="D19" s="8"/>
      <c r="E19" s="8"/>
      <c r="F19" s="9"/>
      <c r="G19" s="10">
        <v>1.25</v>
      </c>
      <c r="H19" s="49">
        <f t="shared" si="0"/>
      </c>
      <c r="I19" s="5"/>
    </row>
    <row r="20" spans="1:9" ht="15">
      <c r="A20" s="6">
        <v>8</v>
      </c>
      <c r="B20" s="7"/>
      <c r="C20" s="8"/>
      <c r="D20" s="8"/>
      <c r="E20" s="8"/>
      <c r="F20" s="9"/>
      <c r="G20" s="10">
        <v>1.25</v>
      </c>
      <c r="H20" s="49">
        <f t="shared" si="0"/>
      </c>
      <c r="I20" s="5"/>
    </row>
    <row r="21" spans="1:9" ht="15">
      <c r="A21" s="6">
        <v>9</v>
      </c>
      <c r="B21" s="7"/>
      <c r="C21" s="8"/>
      <c r="D21" s="8"/>
      <c r="E21" s="8"/>
      <c r="F21" s="9"/>
      <c r="G21" s="10">
        <v>1.25</v>
      </c>
      <c r="H21" s="49">
        <f t="shared" si="0"/>
      </c>
      <c r="I21" s="5"/>
    </row>
    <row r="22" spans="1:9" ht="15">
      <c r="A22" s="6">
        <v>10</v>
      </c>
      <c r="B22" s="7"/>
      <c r="C22" s="8"/>
      <c r="D22" s="8"/>
      <c r="E22" s="8"/>
      <c r="F22" s="9"/>
      <c r="G22" s="10">
        <v>1.25</v>
      </c>
      <c r="H22" s="49">
        <f t="shared" si="0"/>
      </c>
      <c r="I22" s="5"/>
    </row>
    <row r="23" spans="1:9" ht="15.75">
      <c r="A23" s="51" t="s">
        <v>23</v>
      </c>
      <c r="B23" s="52"/>
      <c r="C23" s="52"/>
      <c r="D23" s="52"/>
      <c r="E23" s="52"/>
      <c r="F23" s="52"/>
      <c r="G23" s="53"/>
      <c r="H23" s="50">
        <f>SUM(H13:H22)</f>
        <v>0</v>
      </c>
      <c r="I23" s="11"/>
    </row>
    <row r="24" spans="1:9" ht="15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31.5" customHeight="1">
      <c r="A25" s="14" t="s">
        <v>24</v>
      </c>
      <c r="B25" s="14"/>
      <c r="C25" s="14"/>
      <c r="D25" s="14"/>
      <c r="E25" s="14"/>
      <c r="F25" s="14"/>
      <c r="G25" s="14"/>
      <c r="H25" s="14"/>
      <c r="I25" s="14"/>
    </row>
    <row r="26" spans="1:9" ht="15">
      <c r="A26" s="14"/>
      <c r="B26" s="14"/>
      <c r="C26" s="14"/>
      <c r="D26" s="14"/>
      <c r="E26" s="14"/>
      <c r="F26" s="14"/>
      <c r="G26" s="14"/>
      <c r="H26" s="14"/>
      <c r="I26" s="14"/>
    </row>
  </sheetData>
  <sheetProtection/>
  <protectedRanges>
    <protectedRange sqref="I13:I22 C3:D3 H3:I4 G6 F3:F4 F5:I5 F7:G9 C4:E9 B13:G22" name="Fillable Fields"/>
  </protectedRanges>
  <mergeCells count="26">
    <mergeCell ref="A1:I1"/>
    <mergeCell ref="A3:B3"/>
    <mergeCell ref="C3:D3"/>
    <mergeCell ref="H3:I3"/>
    <mergeCell ref="A4:B4"/>
    <mergeCell ref="C4:F4"/>
    <mergeCell ref="H4:I4"/>
    <mergeCell ref="A5:B5"/>
    <mergeCell ref="C5:F5"/>
    <mergeCell ref="H5:I5"/>
    <mergeCell ref="A6:B6"/>
    <mergeCell ref="C6:E6"/>
    <mergeCell ref="H6:I6"/>
    <mergeCell ref="A7:B7"/>
    <mergeCell ref="C7:G7"/>
    <mergeCell ref="H7:I7"/>
    <mergeCell ref="A8:B8"/>
    <mergeCell ref="C8:G8"/>
    <mergeCell ref="H8:I8"/>
    <mergeCell ref="A23:G23"/>
    <mergeCell ref="A24:I24"/>
    <mergeCell ref="A25:I26"/>
    <mergeCell ref="A9:C9"/>
    <mergeCell ref="D9:G9"/>
    <mergeCell ref="H9:I9"/>
    <mergeCell ref="A10:I10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 Sandoval</dc:creator>
  <cp:keywords/>
  <dc:description/>
  <cp:lastModifiedBy>Ronda Cordill</cp:lastModifiedBy>
  <cp:lastPrinted>2023-12-21T16:32:58Z</cp:lastPrinted>
  <dcterms:created xsi:type="dcterms:W3CDTF">2019-01-30T16:22:35Z</dcterms:created>
  <dcterms:modified xsi:type="dcterms:W3CDTF">2023-12-21T16:33:30Z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0x010100A28BF38043C521419EAB5CFF32A2173D</vt:lpwstr>
  </property>
</Properties>
</file>